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4 Voda\CSI 018 WEI\"/>
    </mc:Choice>
  </mc:AlternateContent>
  <xr:revisionPtr revIDLastSave="0" documentId="13_ncr:1_{E68C8E6A-1407-4AF8-88AA-E5EA20B82E3E}" xr6:coauthVersionLast="36" xr6:coauthVersionMax="36" xr10:uidLastSave="{00000000-0000-0000-0000-000000000000}"/>
  <bookViews>
    <workbookView xWindow="-120" yWindow="-120" windowWidth="19425" windowHeight="11025" xr2:uid="{00000000-000D-0000-FFFF-FFFF00000000}"/>
  </bookViews>
  <sheets>
    <sheet name="WEI" sheetId="2" r:id="rId1"/>
  </sheets>
  <calcPr calcId="191029"/>
</workbook>
</file>

<file path=xl/calcChain.xml><?xml version="1.0" encoding="utf-8"?>
<calcChain xmlns="http://schemas.openxmlformats.org/spreadsheetml/2006/main">
  <c r="Z5" i="2" l="1"/>
  <c r="Y5" i="2"/>
  <c r="X5" i="2" l="1"/>
  <c r="U5" i="2" l="1"/>
  <c r="W5" i="2"/>
  <c r="V5" i="2"/>
  <c r="B5" i="2"/>
  <c r="S5" i="2"/>
  <c r="R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</calcChain>
</file>

<file path=xl/sharedStrings.xml><?xml version="1.0" encoding="utf-8"?>
<sst xmlns="http://schemas.openxmlformats.org/spreadsheetml/2006/main" count="5" uniqueCount="5">
  <si>
    <t>LTAA</t>
  </si>
  <si>
    <t>WEI</t>
  </si>
  <si>
    <t>Табела 1. Индекс на експлоатација на водата</t>
  </si>
  <si>
    <r>
      <t>Вкупна апстракција на вода во милиони m</t>
    </r>
    <r>
      <rPr>
        <vertAlign val="superscript"/>
        <sz val="11"/>
        <color indexed="8"/>
        <rFont val="Calibri"/>
        <family val="2"/>
        <charset val="204"/>
      </rPr>
      <t>3</t>
    </r>
  </si>
  <si>
    <t>Извор на податоци: Државен завод за статистика, Управа за водостопанство, ЈП Водовод и канализација, Водните заедници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</si>
</sst>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2" fontId="0" fillId="0" borderId="1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/>
    <xf numFmtId="2" fontId="0" fillId="0" borderId="1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7255145738356E-2"/>
          <c:y val="5.0925925925925923E-2"/>
          <c:w val="0.91504458872465499"/>
          <c:h val="0.7823322084739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WEI!$A$5</c:f>
              <c:strCache>
                <c:ptCount val="1"/>
                <c:pt idx="0">
                  <c:v>WEI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WEI!$B$3:$Z$3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WEI!$B$5:$Z$5</c:f>
              <c:numCache>
                <c:formatCode>0.00</c:formatCode>
                <c:ptCount val="25"/>
                <c:pt idx="0">
                  <c:v>3.835407670815342</c:v>
                </c:pt>
                <c:pt idx="1">
                  <c:v>4.2392684785369577</c:v>
                </c:pt>
                <c:pt idx="2">
                  <c:v>4.0068580137160277</c:v>
                </c:pt>
                <c:pt idx="3">
                  <c:v>6.8491236982473964</c:v>
                </c:pt>
                <c:pt idx="4">
                  <c:v>8.3934467868935734</c:v>
                </c:pt>
                <c:pt idx="5">
                  <c:v>7.9641859283718572</c:v>
                </c:pt>
                <c:pt idx="6">
                  <c:v>10.367030734061467</c:v>
                </c:pt>
                <c:pt idx="7">
                  <c:v>21.12014224028448</c:v>
                </c:pt>
                <c:pt idx="8">
                  <c:v>14.68249936499873</c:v>
                </c:pt>
                <c:pt idx="9">
                  <c:v>11.355346710693421</c:v>
                </c:pt>
                <c:pt idx="10">
                  <c:v>6.8440436880873756</c:v>
                </c:pt>
                <c:pt idx="11">
                  <c:v>8.6728473456946915</c:v>
                </c:pt>
                <c:pt idx="12">
                  <c:v>13.310896621793242</c:v>
                </c:pt>
                <c:pt idx="13">
                  <c:v>21.395732791465583</c:v>
                </c:pt>
                <c:pt idx="14">
                  <c:v>12.4752349504699</c:v>
                </c:pt>
                <c:pt idx="15">
                  <c:v>35.669291338582674</c:v>
                </c:pt>
                <c:pt idx="16">
                  <c:v>9.3942087884175773</c:v>
                </c:pt>
                <c:pt idx="17">
                  <c:v>5.9334518669037335</c:v>
                </c:pt>
                <c:pt idx="18">
                  <c:v>4.18</c:v>
                </c:pt>
                <c:pt idx="19">
                  <c:v>3.6445731596266193</c:v>
                </c:pt>
                <c:pt idx="20">
                  <c:v>4.1152826771653546</c:v>
                </c:pt>
                <c:pt idx="21">
                  <c:v>3.2651144453517911</c:v>
                </c:pt>
                <c:pt idx="22">
                  <c:v>4.5462369316738602</c:v>
                </c:pt>
                <c:pt idx="23">
                  <c:v>3.9195885064770128</c:v>
                </c:pt>
                <c:pt idx="24">
                  <c:v>2.9285061087122153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2-411A-A140-B5B0905E0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2829952"/>
        <c:axId val="132831488"/>
      </c:barChart>
      <c:catAx>
        <c:axId val="1328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31488"/>
        <c:crosses val="autoZero"/>
        <c:auto val="1"/>
        <c:lblAlgn val="ctr"/>
        <c:lblOffset val="100"/>
        <c:noMultiLvlLbl val="0"/>
      </c:catAx>
      <c:valAx>
        <c:axId val="13283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9929701769734934E-3"/>
              <c:y val="0.41542340540765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2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1533524</xdr:colOff>
      <xdr:row>6</xdr:row>
      <xdr:rowOff>47625</xdr:rowOff>
    </xdr:from>
    <xdr:to>
      <xdr:col>16</xdr:col>
      <xdr:colOff>190499</xdr:colOff>
      <xdr:row>22</xdr:row>
      <xdr:rowOff>76200</xdr:rowOff>
    </xdr:to>
    <xdr:graphicFrame macro="">
      <xdr:nvGraphicFramePr>
        <xdr:cNvPr id="9238" name="Chart 2">
          <a:extLst>
            <a:ext uri="{FF2B5EF4-FFF2-40B4-BE49-F238E27FC236}">
              <a16:creationId xmlns:a16="http://schemas.microsoft.com/office/drawing/2014/main" id="{00000000-0008-0000-00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4"/>
  <sheetViews>
    <sheetView tabSelected="1" zoomScaleNormal="100" workbookViewId="0">
      <selection activeCell="U22" sqref="U22"/>
    </sheetView>
  </sheetViews>
  <sheetFormatPr defaultColWidth="9.140625" defaultRowHeight="15" x14ac:dyDescent="0.25"/>
  <cols>
    <col min="1" max="1" width="25" style="4" customWidth="1"/>
    <col min="2" max="5" width="6" style="4" bestFit="1" customWidth="1"/>
    <col min="6" max="6" width="7" style="4" bestFit="1" customWidth="1"/>
    <col min="7" max="8" width="6" style="4" bestFit="1" customWidth="1"/>
    <col min="9" max="11" width="7" style="4" bestFit="1" customWidth="1"/>
    <col min="12" max="13" width="6" style="4" bestFit="1" customWidth="1"/>
    <col min="14" max="17" width="7" style="4" bestFit="1" customWidth="1"/>
    <col min="18" max="20" width="6" style="4" bestFit="1" customWidth="1"/>
    <col min="21" max="23" width="5.5703125" style="4" bestFit="1" customWidth="1"/>
    <col min="24" max="24" width="7.85546875" style="4" customWidth="1"/>
    <col min="25" max="26" width="5.5703125" style="4" customWidth="1"/>
    <col min="27" max="16384" width="9.140625" style="4"/>
  </cols>
  <sheetData>
    <row r="1" spans="1:27" x14ac:dyDescent="0.25">
      <c r="A1" s="3" t="s">
        <v>2</v>
      </c>
    </row>
    <row r="3" spans="1:27" x14ac:dyDescent="0.25">
      <c r="A3" s="5"/>
      <c r="B3" s="1">
        <v>1990</v>
      </c>
      <c r="C3" s="2">
        <v>1995</v>
      </c>
      <c r="D3" s="2">
        <v>1999</v>
      </c>
      <c r="E3" s="2">
        <v>2000</v>
      </c>
      <c r="F3" s="2">
        <v>2001</v>
      </c>
      <c r="G3" s="2">
        <v>2002</v>
      </c>
      <c r="H3" s="2">
        <v>2003</v>
      </c>
      <c r="I3" s="2">
        <v>2004</v>
      </c>
      <c r="J3" s="2">
        <v>2005</v>
      </c>
      <c r="K3" s="2">
        <v>2006</v>
      </c>
      <c r="L3" s="2">
        <v>2007</v>
      </c>
      <c r="M3" s="2">
        <v>2008</v>
      </c>
      <c r="N3" s="2">
        <v>2009</v>
      </c>
      <c r="O3" s="2">
        <v>2010</v>
      </c>
      <c r="P3" s="2">
        <v>2011</v>
      </c>
      <c r="Q3" s="6">
        <v>2012</v>
      </c>
      <c r="R3" s="6">
        <v>2013</v>
      </c>
      <c r="S3" s="6">
        <v>2014</v>
      </c>
      <c r="T3" s="6">
        <v>2015</v>
      </c>
      <c r="U3" s="6">
        <v>2016</v>
      </c>
      <c r="V3" s="6">
        <v>2017</v>
      </c>
      <c r="W3" s="6">
        <v>2018</v>
      </c>
      <c r="X3" s="6">
        <v>2019</v>
      </c>
      <c r="Y3" s="6">
        <v>2020</v>
      </c>
      <c r="Z3" s="6">
        <v>2021</v>
      </c>
      <c r="AA3" s="7" t="s">
        <v>0</v>
      </c>
    </row>
    <row r="4" spans="1:27" ht="35.25" customHeight="1" x14ac:dyDescent="0.25">
      <c r="A4" s="8" t="s">
        <v>3</v>
      </c>
      <c r="B4" s="7">
        <v>302</v>
      </c>
      <c r="C4" s="7">
        <v>333.8</v>
      </c>
      <c r="D4" s="7">
        <v>315.5</v>
      </c>
      <c r="E4" s="7">
        <v>539.29999999999995</v>
      </c>
      <c r="F4" s="7">
        <v>660.9</v>
      </c>
      <c r="G4" s="7">
        <v>627.1</v>
      </c>
      <c r="H4" s="7">
        <v>816.3</v>
      </c>
      <c r="I4" s="7">
        <v>1663</v>
      </c>
      <c r="J4" s="7">
        <v>1156.0999999999999</v>
      </c>
      <c r="K4" s="7">
        <v>894.12</v>
      </c>
      <c r="L4" s="7">
        <v>538.9</v>
      </c>
      <c r="M4" s="7">
        <v>682.9</v>
      </c>
      <c r="N4" s="7">
        <v>1048.0999999999999</v>
      </c>
      <c r="O4" s="7">
        <v>1684.7</v>
      </c>
      <c r="P4" s="7">
        <v>982.3</v>
      </c>
      <c r="Q4" s="7">
        <v>2808.6</v>
      </c>
      <c r="R4" s="7">
        <v>739.7</v>
      </c>
      <c r="S4" s="7">
        <v>467.2</v>
      </c>
      <c r="T4" s="7">
        <v>328.9</v>
      </c>
      <c r="U4" s="15">
        <v>286.973690589</v>
      </c>
      <c r="V4" s="15">
        <v>324.03735799999998</v>
      </c>
      <c r="W4" s="15">
        <v>257.09511142700001</v>
      </c>
      <c r="X4" s="15">
        <v>357.97069599999975</v>
      </c>
      <c r="Y4" s="15">
        <v>308.628399</v>
      </c>
      <c r="Z4" s="15">
        <v>230.59057099999984</v>
      </c>
      <c r="AA4" s="7">
        <v>7874</v>
      </c>
    </row>
    <row r="5" spans="1:27" x14ac:dyDescent="0.25">
      <c r="A5" s="9" t="s">
        <v>1</v>
      </c>
      <c r="B5" s="10">
        <f t="shared" ref="B5:S5" si="0">B4/$AA$4*100</f>
        <v>3.835407670815342</v>
      </c>
      <c r="C5" s="10">
        <f t="shared" si="0"/>
        <v>4.2392684785369577</v>
      </c>
      <c r="D5" s="10">
        <f t="shared" si="0"/>
        <v>4.0068580137160277</v>
      </c>
      <c r="E5" s="10">
        <f t="shared" si="0"/>
        <v>6.8491236982473964</v>
      </c>
      <c r="F5" s="10">
        <f t="shared" si="0"/>
        <v>8.3934467868935734</v>
      </c>
      <c r="G5" s="10">
        <f t="shared" si="0"/>
        <v>7.9641859283718572</v>
      </c>
      <c r="H5" s="10">
        <f t="shared" si="0"/>
        <v>10.367030734061467</v>
      </c>
      <c r="I5" s="10">
        <f t="shared" si="0"/>
        <v>21.12014224028448</v>
      </c>
      <c r="J5" s="10">
        <f t="shared" si="0"/>
        <v>14.68249936499873</v>
      </c>
      <c r="K5" s="10">
        <f t="shared" si="0"/>
        <v>11.355346710693421</v>
      </c>
      <c r="L5" s="10">
        <f t="shared" si="0"/>
        <v>6.8440436880873756</v>
      </c>
      <c r="M5" s="10">
        <f t="shared" si="0"/>
        <v>8.6728473456946915</v>
      </c>
      <c r="N5" s="10">
        <f t="shared" si="0"/>
        <v>13.310896621793242</v>
      </c>
      <c r="O5" s="10">
        <f t="shared" si="0"/>
        <v>21.395732791465583</v>
      </c>
      <c r="P5" s="10">
        <f t="shared" si="0"/>
        <v>12.4752349504699</v>
      </c>
      <c r="Q5" s="10">
        <f t="shared" si="0"/>
        <v>35.669291338582674</v>
      </c>
      <c r="R5" s="10">
        <f t="shared" si="0"/>
        <v>9.3942087884175773</v>
      </c>
      <c r="S5" s="10">
        <f t="shared" si="0"/>
        <v>5.9334518669037335</v>
      </c>
      <c r="T5" s="17">
        <v>4.18</v>
      </c>
      <c r="U5" s="17">
        <f>U4/AA4*100</f>
        <v>3.6445731596266193</v>
      </c>
      <c r="V5" s="17">
        <f>V4/AA4*100</f>
        <v>4.1152826771653546</v>
      </c>
      <c r="W5" s="10">
        <f>W4/AA4*100</f>
        <v>3.2651144453517911</v>
      </c>
      <c r="X5" s="17">
        <f>X4/AA4*100</f>
        <v>4.5462369316738602</v>
      </c>
      <c r="Y5" s="17">
        <f>Y4/AA4*100</f>
        <v>3.9195885064770128</v>
      </c>
      <c r="Z5" s="17">
        <f>Z4/AA4*100</f>
        <v>2.9285061087122153</v>
      </c>
      <c r="AA5" s="5"/>
    </row>
    <row r="6" spans="1:27" x14ac:dyDescent="0.25">
      <c r="A6" s="11"/>
      <c r="B6" s="11"/>
      <c r="C6" s="12"/>
      <c r="D6" s="11"/>
    </row>
    <row r="7" spans="1:27" x14ac:dyDescent="0.25">
      <c r="A7" s="11"/>
      <c r="B7" s="11"/>
      <c r="C7" s="11"/>
      <c r="D7" s="11"/>
    </row>
    <row r="10" spans="1:27" x14ac:dyDescent="0.25">
      <c r="W10" s="13"/>
      <c r="X10" s="13"/>
      <c r="Y10" s="13"/>
      <c r="Z10" s="13"/>
    </row>
    <row r="14" spans="1:27" x14ac:dyDescent="0.25">
      <c r="W14" s="14"/>
      <c r="X14" s="14"/>
      <c r="Y14" s="14"/>
      <c r="Z14" s="14"/>
    </row>
    <row r="19" spans="1:45" x14ac:dyDescent="0.25"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2" spans="1:4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4" spans="1:45" x14ac:dyDescent="0.25">
      <c r="A24" s="4" t="s">
        <v>4</v>
      </c>
    </row>
  </sheetData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Azemine Shakiri</cp:lastModifiedBy>
  <dcterms:created xsi:type="dcterms:W3CDTF">2015-03-04T12:11:58Z</dcterms:created>
  <dcterms:modified xsi:type="dcterms:W3CDTF">2022-09-09T07:36:31Z</dcterms:modified>
</cp:coreProperties>
</file>